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Лето 9 шк 2 поток\"/>
    </mc:Choice>
  </mc:AlternateContent>
  <bookViews>
    <workbookView xWindow="0" yWindow="0" windowWidth="23040" windowHeight="1140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I11" i="2"/>
  <c r="J11" i="2"/>
  <c r="G11" i="2"/>
  <c r="F11" i="2"/>
  <c r="E11" i="2"/>
  <c r="H22" i="2" l="1"/>
  <c r="H23" i="2" s="1"/>
  <c r="I22" i="2"/>
  <c r="I23" i="2" s="1"/>
  <c r="J22" i="2"/>
  <c r="J23" i="2" s="1"/>
  <c r="G22" i="2"/>
  <c r="G23" i="2" s="1"/>
  <c r="F22" i="2"/>
  <c r="F23" i="2" s="1"/>
  <c r="E22" i="2"/>
  <c r="E23" i="2" s="1"/>
</calcChain>
</file>

<file path=xl/sharedStrings.xml><?xml version="1.0" encoding="utf-8"?>
<sst xmlns="http://schemas.openxmlformats.org/spreadsheetml/2006/main" count="51" uniqueCount="47">
  <si>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</si>
  <si>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</si>
  <si>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</si>
  <si>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</si>
  <si>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</si>
  <si>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</si>
  <si>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</si>
  <si>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</si>
  <si>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</si>
  <si>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</si>
  <si>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</si>
  <si>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</si>
  <si>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</si>
  <si>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</si>
  <si>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</si>
  <si>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</si>
  <si>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Овощи по сезону</t>
  </si>
  <si>
    <t>гарнир</t>
  </si>
  <si>
    <t>напиток</t>
  </si>
  <si>
    <t>Сыр твёрдых сортов в нарезке</t>
  </si>
  <si>
    <t>закуска</t>
  </si>
  <si>
    <t>табл.</t>
  </si>
  <si>
    <t>гор.блюдо</t>
  </si>
  <si>
    <t>гор.напиток</t>
  </si>
  <si>
    <t>хлеб</t>
  </si>
  <si>
    <t>фрукты</t>
  </si>
  <si>
    <t>1 блюдо</t>
  </si>
  <si>
    <t>2 блюдо</t>
  </si>
  <si>
    <t>хлеб бел.</t>
  </si>
  <si>
    <t>хлеб черн.</t>
  </si>
  <si>
    <t>53-1-з</t>
  </si>
  <si>
    <t>54-1з</t>
  </si>
  <si>
    <t xml:space="preserve">Масло сливочное </t>
  </si>
  <si>
    <t>Хлеб бородинский</t>
  </si>
  <si>
    <t>День 9</t>
  </si>
  <si>
    <t xml:space="preserve">Каша рисовая вязкая на молоке </t>
  </si>
  <si>
    <t>685/2004</t>
  </si>
  <si>
    <t>Фрукты</t>
  </si>
  <si>
    <t>Суп картофельный с крупой и рыбными консервами</t>
  </si>
  <si>
    <t>138/2004</t>
  </si>
  <si>
    <t>Жаркое по-домашнему</t>
  </si>
  <si>
    <t>54-9м</t>
  </si>
  <si>
    <t>639/2004</t>
  </si>
  <si>
    <t>Компот из свежих фруктов</t>
  </si>
  <si>
    <t>257/1994</t>
  </si>
  <si>
    <t>Чай с сахаром и лимоном</t>
  </si>
  <si>
    <t>МБОУ СОШ № 9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</si>
</sst>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6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6" xfId="0" applyFill="1" applyBorder="1" applyProtection="1">
      <protection locked="0"/>
    </xf>
    <xf numFmtId="0" fontId="0" fillId="2" borderId="3" xfId="0" applyFill="1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>
      <alignment wrapText="1"/>
    </xf>
    <xf numFmtId="164" fontId="0" fillId="2" borderId="6" xfId="0" applyNumberFormat="1" applyFill="1" applyBorder="1" applyAlignment="1">
      <alignment horizontal="center"/>
    </xf>
    <xf numFmtId="0" fontId="0" fillId="2" borderId="14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7" xfId="0" applyFill="1" applyBorder="1"/>
    <xf numFmtId="0" fontId="1" fillId="2" borderId="1" xfId="0" applyFon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>
      <alignment horizontal="center"/>
    </xf>
    <xf numFmtId="0" fontId="0" fillId="2" borderId="19" xfId="0" applyFill="1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0" xfId="0" applyFill="1" applyBorder="1"/>
    <xf numFmtId="2" fontId="0" fillId="2" borderId="14" xfId="0" applyNumberFormat="1" applyFill="1" applyBorder="1" applyAlignment="1">
      <alignment horizontal="center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21" xfId="0" applyBorder="1"/>
    <xf numFmtId="0" fontId="0" fillId="0" borderId="22" xfId="0" applyBorder="1"/>
    <xf numFmtId="1" fontId="0" fillId="0" borderId="2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>
      <alignment horizontal="center"/>
    </xf>
    <xf numFmtId="0" fontId="0" fillId="2" borderId="26" xfId="0" applyFill="1" applyBorder="1"/>
    <xf numFmtId="2" fontId="0" fillId="2" borderId="25" xfId="0" applyNumberFormat="1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164" fontId="0" fillId="0" borderId="16" xfId="0" applyNumberFormat="1" applyFont="1" applyBorder="1" applyAlignment="1" applyProtection="1">
      <alignment horizontal="center"/>
      <protection locked="0"/>
    </xf>
    <xf numFmtId="0" fontId="0" fillId="2" borderId="28" xfId="0" applyFill="1" applyBorder="1"/>
    <xf numFmtId="0" fontId="0" fillId="2" borderId="27" xfId="0" applyFill="1" applyBorder="1"/>
    <xf numFmtId="164" fontId="0" fillId="2" borderId="25" xfId="0" applyNumberFormat="1" applyFill="1" applyBorder="1" applyAlignment="1" applyProtection="1">
      <alignment horizontal="center"/>
      <protection locked="0"/>
    </xf>
    <xf numFmtId="164" fontId="0" fillId="0" borderId="6" xfId="0" applyNumberFormat="1" applyFont="1" applyBorder="1" applyAlignment="1" applyProtection="1">
      <alignment horizontal="center"/>
      <protection locked="0"/>
    </xf>
    <xf numFmtId="164" fontId="0" fillId="0" borderId="29" xfId="0" applyNumberFormat="1" applyFont="1" applyBorder="1" applyAlignment="1" applyProtection="1">
      <alignment horizontal="center"/>
      <protection locked="0"/>
    </xf>
    <xf numFmtId="164" fontId="4" fillId="0" borderId="30" xfId="0" applyNumberFormat="1" applyFont="1" applyBorder="1" applyAlignment="1" applyProtection="1">
      <alignment horizontal="center"/>
      <protection locked="0"/>
    </xf>
    <xf numFmtId="164" fontId="3" fillId="0" borderId="30" xfId="0" applyNumberFormat="1" applyFont="1" applyBorder="1" applyAlignment="1" applyProtection="1">
      <alignment horizontal="center"/>
      <protection locked="0"/>
    </xf>
    <xf numFmtId="164" fontId="0" fillId="0" borderId="30" xfId="0" applyNumberFormat="1" applyFont="1" applyBorder="1" applyAlignment="1" applyProtection="1">
      <alignment horizontal="center"/>
      <protection locked="0"/>
    </xf>
    <xf numFmtId="164" fontId="0" fillId="0" borderId="31" xfId="0" applyNumberFormat="1" applyFont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164" fontId="0" fillId="2" borderId="32" xfId="0" applyNumberFormat="1" applyFill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30" xfId="0" applyNumberFormat="1" applyBorder="1" applyAlignment="1" applyProtection="1">
      <alignment horizontal="center"/>
      <protection locked="0"/>
    </xf>
    <xf numFmtId="164" fontId="0" fillId="0" borderId="30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6" sqref="B6"/>
    </sheetView>
  </sheetViews>
  <sheetFormatPr defaultRowHeight="14.4" x14ac:dyDescent="0.3"/>
  <cols>
    <col min="1" max="1" width="8.6640625" customWidth="1"/>
    <col min="2" max="2" width="15.21875" customWidth="1"/>
    <col min="3" max="3" width="9.5546875" customWidth="1"/>
    <col min="4" max="4" width="28.109375" customWidth="1"/>
    <col min="5" max="5" width="11.109375" customWidth="1"/>
    <col min="6" max="6" width="11" customWidth="1"/>
    <col min="7" max="7" width="13.109375" customWidth="1"/>
    <col min="10" max="10" width="10.5546875" customWidth="1"/>
  </cols>
  <sheetData>
    <row r="1" spans="1:10" x14ac:dyDescent="0.3">
      <c r="A1" s="2" t="s">
        <v>0</v>
      </c>
      <c r="B1" s="77" t="s">
        <v>46</v>
      </c>
      <c r="C1" s="78"/>
      <c r="D1" s="79"/>
      <c r="E1" s="2" t="s">
        <v>11</v>
      </c>
      <c r="F1" s="3"/>
      <c r="G1" s="2"/>
      <c r="H1" s="2"/>
      <c r="I1" s="2" t="s">
        <v>34</v>
      </c>
      <c r="J1" s="4"/>
    </row>
    <row r="2" spans="1:10" ht="16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8.8" x14ac:dyDescent="0.3">
      <c r="A4" s="8" t="s">
        <v>9</v>
      </c>
      <c r="B4" s="1" t="s">
        <v>22</v>
      </c>
      <c r="C4" s="14" t="s">
        <v>44</v>
      </c>
      <c r="D4" s="25" t="s">
        <v>35</v>
      </c>
      <c r="E4" s="14">
        <v>200</v>
      </c>
      <c r="F4" s="33">
        <v>58.3</v>
      </c>
      <c r="G4" s="26">
        <v>146.30000000000001</v>
      </c>
      <c r="H4" s="66">
        <v>6.5</v>
      </c>
      <c r="I4" s="66">
        <v>6.1</v>
      </c>
      <c r="J4" s="67">
        <v>20</v>
      </c>
    </row>
    <row r="5" spans="1:10" x14ac:dyDescent="0.3">
      <c r="A5" s="9"/>
      <c r="B5" s="13"/>
      <c r="C5" s="38" t="s">
        <v>30</v>
      </c>
      <c r="D5" s="39" t="s">
        <v>32</v>
      </c>
      <c r="E5" s="38">
        <v>10</v>
      </c>
      <c r="F5" s="40">
        <v>9.6999999999999993</v>
      </c>
      <c r="G5" s="41">
        <v>66.099999999999994</v>
      </c>
      <c r="H5" s="55">
        <v>0.08</v>
      </c>
      <c r="I5" s="55">
        <v>7.25</v>
      </c>
      <c r="J5" s="68">
        <v>0.13</v>
      </c>
    </row>
    <row r="6" spans="1:10" x14ac:dyDescent="0.3">
      <c r="A6" s="9"/>
      <c r="B6" s="13" t="s">
        <v>23</v>
      </c>
      <c r="C6" s="19" t="s">
        <v>36</v>
      </c>
      <c r="D6" s="22" t="s">
        <v>45</v>
      </c>
      <c r="E6" s="19">
        <v>200</v>
      </c>
      <c r="F6" s="34">
        <v>4.1399999999999997</v>
      </c>
      <c r="G6" s="41">
        <v>59</v>
      </c>
      <c r="H6" s="56">
        <v>0.26</v>
      </c>
      <c r="I6" s="56">
        <v>0.05</v>
      </c>
      <c r="J6" s="69">
        <v>15.22</v>
      </c>
    </row>
    <row r="7" spans="1:10" x14ac:dyDescent="0.3">
      <c r="A7" s="9"/>
      <c r="B7" s="13" t="s">
        <v>24</v>
      </c>
      <c r="C7" s="19" t="s">
        <v>15</v>
      </c>
      <c r="D7" s="22" t="s">
        <v>14</v>
      </c>
      <c r="E7" s="19">
        <v>60</v>
      </c>
      <c r="F7" s="34">
        <v>1.72</v>
      </c>
      <c r="G7" s="20">
        <v>142</v>
      </c>
      <c r="H7" s="45">
        <v>4.74</v>
      </c>
      <c r="I7" s="45">
        <v>0.6</v>
      </c>
      <c r="J7" s="70">
        <v>28.98</v>
      </c>
    </row>
    <row r="8" spans="1:10" x14ac:dyDescent="0.3">
      <c r="A8" s="9"/>
      <c r="B8" s="13" t="s">
        <v>25</v>
      </c>
      <c r="C8" s="19" t="s">
        <v>21</v>
      </c>
      <c r="D8" s="22" t="s">
        <v>37</v>
      </c>
      <c r="E8" s="19">
        <v>100</v>
      </c>
      <c r="F8" s="34">
        <v>25</v>
      </c>
      <c r="G8" s="20">
        <v>95</v>
      </c>
      <c r="H8" s="45">
        <v>1.5</v>
      </c>
      <c r="I8" s="45">
        <v>0.5</v>
      </c>
      <c r="J8" s="70">
        <v>19.3</v>
      </c>
    </row>
    <row r="9" spans="1:10" x14ac:dyDescent="0.3">
      <c r="A9" s="9"/>
      <c r="B9" s="11"/>
      <c r="C9" s="19" t="s">
        <v>31</v>
      </c>
      <c r="D9" s="22" t="s">
        <v>19</v>
      </c>
      <c r="E9" s="19">
        <v>20</v>
      </c>
      <c r="F9" s="34">
        <v>17.64</v>
      </c>
      <c r="G9" s="20">
        <v>66.8</v>
      </c>
      <c r="H9" s="45">
        <v>3.95</v>
      </c>
      <c r="I9" s="45">
        <v>3.22</v>
      </c>
      <c r="J9" s="70">
        <v>0</v>
      </c>
    </row>
    <row r="10" spans="1:10" x14ac:dyDescent="0.3">
      <c r="A10" s="63"/>
      <c r="B10" s="57"/>
      <c r="C10" s="58"/>
      <c r="D10" s="59"/>
      <c r="E10" s="58"/>
      <c r="F10" s="60"/>
      <c r="G10" s="61"/>
      <c r="H10" s="62"/>
      <c r="I10" s="62"/>
      <c r="J10" s="71"/>
    </row>
    <row r="11" spans="1:10" ht="15" thickBot="1" x14ac:dyDescent="0.35">
      <c r="A11" s="64"/>
      <c r="B11" s="27"/>
      <c r="C11" s="42"/>
      <c r="D11" s="43"/>
      <c r="E11" s="42">
        <f t="shared" ref="E11:J11" si="0">SUM(E4:E9)</f>
        <v>590</v>
      </c>
      <c r="F11" s="44">
        <f t="shared" si="0"/>
        <v>116.5</v>
      </c>
      <c r="G11" s="65">
        <f t="shared" si="0"/>
        <v>575.19999999999993</v>
      </c>
      <c r="H11" s="72">
        <f t="shared" si="0"/>
        <v>17.03</v>
      </c>
      <c r="I11" s="72">
        <f t="shared" si="0"/>
        <v>17.72</v>
      </c>
      <c r="J11" s="73">
        <f t="shared" si="0"/>
        <v>83.63</v>
      </c>
    </row>
    <row r="12" spans="1:10" ht="15" thickBot="1" x14ac:dyDescent="0.35">
      <c r="A12" s="9"/>
      <c r="B12" s="21"/>
      <c r="C12" s="21"/>
      <c r="D12" s="23"/>
      <c r="E12" s="24"/>
      <c r="F12" s="29"/>
      <c r="G12" s="52"/>
      <c r="H12" s="54"/>
      <c r="I12" s="52"/>
      <c r="J12" s="53"/>
    </row>
    <row r="13" spans="1:10" x14ac:dyDescent="0.3">
      <c r="A13" s="8" t="s">
        <v>10</v>
      </c>
      <c r="B13" s="1" t="s">
        <v>20</v>
      </c>
      <c r="C13" s="14" t="s">
        <v>21</v>
      </c>
      <c r="D13" s="31" t="s">
        <v>16</v>
      </c>
      <c r="E13" s="14">
        <v>60</v>
      </c>
      <c r="F13" s="35">
        <v>20</v>
      </c>
      <c r="G13" s="26">
        <v>48.4</v>
      </c>
      <c r="H13" s="45">
        <v>0.25</v>
      </c>
      <c r="I13" s="45">
        <v>6.6</v>
      </c>
      <c r="J13" s="67">
        <v>11</v>
      </c>
    </row>
    <row r="14" spans="1:10" ht="28.8" x14ac:dyDescent="0.3">
      <c r="A14" s="9"/>
      <c r="B14" s="13" t="s">
        <v>26</v>
      </c>
      <c r="C14" s="38" t="s">
        <v>39</v>
      </c>
      <c r="D14" s="39" t="s">
        <v>38</v>
      </c>
      <c r="E14" s="38">
        <v>225</v>
      </c>
      <c r="F14" s="40">
        <v>29.53</v>
      </c>
      <c r="G14" s="41">
        <v>109.6</v>
      </c>
      <c r="H14" s="45">
        <v>3.4</v>
      </c>
      <c r="I14" s="45">
        <v>4.6500000000000004</v>
      </c>
      <c r="J14" s="70">
        <v>15.75</v>
      </c>
    </row>
    <row r="15" spans="1:10" x14ac:dyDescent="0.3">
      <c r="A15" s="9"/>
      <c r="B15" s="10" t="s">
        <v>27</v>
      </c>
      <c r="C15" s="19"/>
      <c r="D15" s="22"/>
      <c r="E15" s="19"/>
      <c r="F15" s="36"/>
      <c r="G15" s="20"/>
      <c r="H15" s="45"/>
      <c r="I15" s="45"/>
      <c r="J15" s="70"/>
    </row>
    <row r="16" spans="1:10" x14ac:dyDescent="0.3">
      <c r="A16" s="9"/>
      <c r="B16" s="10" t="s">
        <v>17</v>
      </c>
      <c r="C16" s="19"/>
      <c r="D16" s="22"/>
      <c r="E16" s="19"/>
      <c r="F16" s="36"/>
      <c r="G16" s="20"/>
      <c r="H16" s="45"/>
      <c r="I16" s="45"/>
      <c r="J16" s="70"/>
    </row>
    <row r="17" spans="1:10" x14ac:dyDescent="0.3">
      <c r="A17" s="9"/>
      <c r="B17" s="10" t="s">
        <v>18</v>
      </c>
      <c r="C17" s="32" t="s">
        <v>42</v>
      </c>
      <c r="D17" s="22" t="s">
        <v>43</v>
      </c>
      <c r="E17" s="19">
        <v>200</v>
      </c>
      <c r="F17" s="37">
        <v>21.4</v>
      </c>
      <c r="G17" s="20">
        <v>108</v>
      </c>
      <c r="H17" s="45">
        <v>0.27</v>
      </c>
      <c r="I17" s="45">
        <v>0.05</v>
      </c>
      <c r="J17" s="70">
        <v>27</v>
      </c>
    </row>
    <row r="18" spans="1:10" x14ac:dyDescent="0.3">
      <c r="A18" s="9"/>
      <c r="B18" s="10" t="s">
        <v>28</v>
      </c>
      <c r="C18" s="19" t="s">
        <v>15</v>
      </c>
      <c r="D18" s="22" t="s">
        <v>14</v>
      </c>
      <c r="E18" s="19">
        <v>60</v>
      </c>
      <c r="F18" s="36">
        <v>1.72</v>
      </c>
      <c r="G18" s="20">
        <v>142</v>
      </c>
      <c r="H18" s="45">
        <v>4.74</v>
      </c>
      <c r="I18" s="45">
        <v>0.6</v>
      </c>
      <c r="J18" s="70">
        <v>28.98</v>
      </c>
    </row>
    <row r="19" spans="1:10" x14ac:dyDescent="0.3">
      <c r="A19" s="9"/>
      <c r="B19" s="10" t="s">
        <v>29</v>
      </c>
      <c r="C19" s="19" t="s">
        <v>15</v>
      </c>
      <c r="D19" s="22" t="s">
        <v>33</v>
      </c>
      <c r="E19" s="19">
        <v>30</v>
      </c>
      <c r="F19" s="36">
        <v>1.73</v>
      </c>
      <c r="G19" s="20">
        <v>52</v>
      </c>
      <c r="H19" s="74">
        <v>1.98</v>
      </c>
      <c r="I19" s="74">
        <v>0.36</v>
      </c>
      <c r="J19" s="75">
        <v>10.02</v>
      </c>
    </row>
    <row r="20" spans="1:10" x14ac:dyDescent="0.3">
      <c r="A20" s="9"/>
      <c r="B20" s="10"/>
      <c r="C20" s="19" t="s">
        <v>41</v>
      </c>
      <c r="D20" s="22" t="s">
        <v>40</v>
      </c>
      <c r="E20" s="19">
        <v>200</v>
      </c>
      <c r="F20" s="36">
        <v>134.22</v>
      </c>
      <c r="G20" s="20">
        <v>347.83</v>
      </c>
      <c r="H20" s="45">
        <v>16.149999999999999</v>
      </c>
      <c r="I20" s="45">
        <v>14.23</v>
      </c>
      <c r="J20" s="70">
        <v>19.2</v>
      </c>
    </row>
    <row r="21" spans="1:10" x14ac:dyDescent="0.3">
      <c r="A21" s="9"/>
      <c r="B21" s="10"/>
      <c r="C21" s="38"/>
      <c r="D21" s="39"/>
      <c r="E21" s="38"/>
      <c r="F21" s="40"/>
      <c r="G21" s="41"/>
      <c r="H21" s="51"/>
      <c r="I21" s="51"/>
      <c r="J21" s="76"/>
    </row>
    <row r="22" spans="1:10" ht="15" thickBot="1" x14ac:dyDescent="0.35">
      <c r="A22" s="12"/>
      <c r="B22" s="15"/>
      <c r="C22" s="15"/>
      <c r="D22" s="30"/>
      <c r="E22" s="16">
        <f t="shared" ref="E22:J22" si="1">SUM(E13:E21)</f>
        <v>775</v>
      </c>
      <c r="F22" s="28">
        <f t="shared" si="1"/>
        <v>208.60000000000002</v>
      </c>
      <c r="G22" s="17">
        <f t="shared" si="1"/>
        <v>807.82999999999993</v>
      </c>
      <c r="H22" s="17">
        <f t="shared" si="1"/>
        <v>26.79</v>
      </c>
      <c r="I22" s="17">
        <f t="shared" si="1"/>
        <v>26.490000000000002</v>
      </c>
      <c r="J22" s="18">
        <f t="shared" si="1"/>
        <v>111.95</v>
      </c>
    </row>
    <row r="23" spans="1:10" ht="15" thickBot="1" x14ac:dyDescent="0.35">
      <c r="A23" s="46"/>
      <c r="B23" s="47"/>
      <c r="C23" s="47"/>
      <c r="D23" s="47"/>
      <c r="E23" s="48">
        <f>E11+E22</f>
        <v>1365</v>
      </c>
      <c r="F23" s="49">
        <f>F11+F22</f>
        <v>325.10000000000002</v>
      </c>
      <c r="G23" s="50">
        <f>G11+G22</f>
        <v>1383.0299999999997</v>
      </c>
      <c r="H23" s="50">
        <f t="shared" ref="H23:J23" si="2">H11+H22</f>
        <v>43.82</v>
      </c>
      <c r="I23" s="50">
        <f t="shared" si="2"/>
        <v>44.21</v>
      </c>
      <c r="J23" s="50">
        <f t="shared" si="2"/>
        <v>195.57999999999998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2021-08-31T11:31:51Z</cp:lastPrinted>
  <dcterms:created xsi:type="dcterms:W3CDTF">2015-06-05T18:19:34Z</dcterms:created>
  <dcterms:modified xsi:type="dcterms:W3CDTF">2026-06-17T19:29:43Z</dcterms:modified>
</cp:coreProperties>
</file>